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0395" windowHeight="74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<sst xmlns="http://schemas.openxmlformats.org/spreadsheetml/2006/main" count="62" uniqueCount="53">
  <si>
    <t>Вопрос</t>
  </si>
  <si>
    <t>1. Какой буквой обозначается скорость?</t>
  </si>
  <si>
    <t>А. S</t>
  </si>
  <si>
    <t>Б. T</t>
  </si>
  <si>
    <t>В. M</t>
  </si>
  <si>
    <t>Г. V</t>
  </si>
  <si>
    <t>равномерном движении?</t>
  </si>
  <si>
    <t>А. м</t>
  </si>
  <si>
    <t>Б. м/с</t>
  </si>
  <si>
    <t>В. С</t>
  </si>
  <si>
    <t>Г. кг</t>
  </si>
  <si>
    <t xml:space="preserve">3. Какое из приведённых ниже выражений </t>
  </si>
  <si>
    <t>позволяет рассчитать пройденный путь при</t>
  </si>
  <si>
    <t>В</t>
  </si>
  <si>
    <t>А. S=v/t</t>
  </si>
  <si>
    <t>Б. S=t/v</t>
  </si>
  <si>
    <t>В s= v*t</t>
  </si>
  <si>
    <t>Г. S= v t²</t>
  </si>
  <si>
    <t xml:space="preserve">4. Какова траектория лыжника, прыгающего </t>
  </si>
  <si>
    <t>с трамплина?</t>
  </si>
  <si>
    <t>А. прямая линия</t>
  </si>
  <si>
    <t>Б. ломаная линия</t>
  </si>
  <si>
    <t>В. Кривая линия</t>
  </si>
  <si>
    <t>Г. Окружность</t>
  </si>
  <si>
    <t>5. Мотоциклист движется со скоростью 72 км/ч,</t>
  </si>
  <si>
    <t>а автобус со скоростью 20 м/с. Какое из этих</t>
  </si>
  <si>
    <t>тел движется с большей скоростью?</t>
  </si>
  <si>
    <t>А. автобус</t>
  </si>
  <si>
    <t>Б. мотоциклист</t>
  </si>
  <si>
    <t>В. Движутся одинаково</t>
  </si>
  <si>
    <t>Г. ответ не однозначен</t>
  </si>
  <si>
    <t xml:space="preserve">6. Пароход отходит от пристани. Движутся или </t>
  </si>
  <si>
    <t xml:space="preserve">находятся в покое относительно пристани пассажиры, </t>
  </si>
  <si>
    <t>стоящие на палубе?</t>
  </si>
  <si>
    <t>А. находятся в покое</t>
  </si>
  <si>
    <t>В. Движутся, приближаясь к пристани</t>
  </si>
  <si>
    <t>Г. ответ неоднозначен</t>
  </si>
  <si>
    <t>Б движутся,  удаляясь от пристани</t>
  </si>
  <si>
    <t>7. На столике в вагоне движущего  поезда лежит</t>
  </si>
  <si>
    <t xml:space="preserve">книга. Относительно каких тел книга находится в </t>
  </si>
  <si>
    <t>покое?</t>
  </si>
  <si>
    <t>А. относительно рельсов</t>
  </si>
  <si>
    <t>Б. относительно столика</t>
  </si>
  <si>
    <t>В. Относительно проводника, проходящего по корридору</t>
  </si>
  <si>
    <t>Г.  Относительно здания вокзала</t>
  </si>
  <si>
    <t>Ответ</t>
  </si>
  <si>
    <t>Г</t>
  </si>
  <si>
    <t xml:space="preserve">2. Какая из перечисленных ниже единиц является </t>
  </si>
  <si>
    <t>единицей измерения пройденного пути?</t>
  </si>
  <si>
    <t>А</t>
  </si>
  <si>
    <t>Б</t>
  </si>
  <si>
    <t>Количество верных ответов</t>
  </si>
  <si>
    <t>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</si>
</sst>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6"/>
      <color indexed="10"/>
      <name val="Arial Cyr"/>
      <family val="0"/>
    </font>
    <font>
      <b/>
      <sz val="16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3" borderId="0" xfId="0" applyFont="1" applyFill="1" applyAlignment="1">
      <alignment/>
    </xf>
    <xf numFmtId="0" fontId="0" fillId="0" borderId="0" xfId="0" applyFont="1" applyAlignment="1">
      <alignment/>
    </xf>
    <xf numFmtId="0" fontId="0" fillId="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114300</xdr:rowOff>
    </xdr:from>
    <xdr:to>
      <xdr:col>9</xdr:col>
      <xdr:colOff>285750</xdr:colOff>
      <xdr:row>4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333375" y="276225"/>
          <a:ext cx="7134225" cy="523875"/>
        </a:xfrm>
        <a:prstGeom prst="rect"/>
        <a:noFill/>
      </xdr:spPr>
      <xdr:txBody>
        <a:bodyPr fromWordArt="1" wrap="none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3399FF"/>
                  </a:gs>
                  <a:gs pos="8000">
                    <a:srgbClr val="00CCCC"/>
                  </a:gs>
                  <a:gs pos="23500">
                    <a:srgbClr val="9999FF"/>
                  </a:gs>
                  <a:gs pos="30001">
                    <a:srgbClr val="2E6792"/>
                  </a:gs>
                  <a:gs pos="35501">
                    <a:srgbClr val="3333CC"/>
                  </a:gs>
                  <a:gs pos="40500">
                    <a:srgbClr val="1170FF"/>
                  </a:gs>
                  <a:gs pos="50000">
                    <a:srgbClr val="006699"/>
                  </a:gs>
                  <a:gs pos="59500">
                    <a:srgbClr val="1170FF"/>
                  </a:gs>
                  <a:gs pos="64499">
                    <a:srgbClr val="3333CC"/>
                  </a:gs>
                  <a:gs pos="69999">
                    <a:srgbClr val="2E6792"/>
                  </a:gs>
                  <a:gs pos="76500">
                    <a:srgbClr val="9999FF"/>
                  </a:gs>
                  <a:gs pos="92000">
                    <a:srgbClr val="00CCCC"/>
                  </a:gs>
                  <a:gs pos="100000">
                    <a:srgbClr val="3399FF"/>
                  </a:gs>
                </a:gsLst>
                <a:lin ang="5400000" scaled="1"/>
              </a:gradFill>
              <a:latin typeface="Arial"/>
              <a:cs typeface="Arial"/>
            </a:rPr>
            <a:t>Механическое движение, №2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55">
      <selection activeCell="H69" sqref="H69"/>
    </sheetView>
  </sheetViews>
  <sheetFormatPr defaultColWidth="9.00390625" defaultRowHeight="12.75"/>
  <cols>
    <col min="1" max="1" width="12.125" style="0" customWidth="1"/>
    <col min="2" max="2" width="11.125" style="0" customWidth="1"/>
    <col min="3" max="3" width="13.375" style="0" customWidth="1"/>
    <col min="4" max="4" width="12.625" style="0" customWidth="1"/>
  </cols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2.7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2.75">
      <c r="A6" s="3"/>
      <c r="B6" s="3"/>
      <c r="C6" s="3"/>
      <c r="D6" s="3"/>
      <c r="E6" s="3"/>
      <c r="F6" s="3"/>
      <c r="G6" s="3"/>
      <c r="H6" s="3"/>
      <c r="I6" s="3"/>
      <c r="J6" s="3"/>
    </row>
    <row r="7" ht="12.75">
      <c r="A7" t="s">
        <v>0</v>
      </c>
    </row>
    <row r="8" spans="1:5" ht="15">
      <c r="A8" s="2" t="s">
        <v>1</v>
      </c>
      <c r="B8" s="3"/>
      <c r="C8" s="3"/>
      <c r="D8" s="3"/>
      <c r="E8" s="3"/>
    </row>
    <row r="9" ht="12.75">
      <c r="A9" t="s">
        <v>2</v>
      </c>
    </row>
    <row r="10" ht="12.75">
      <c r="A10" t="s">
        <v>3</v>
      </c>
    </row>
    <row r="11" ht="12.75">
      <c r="A11" t="s">
        <v>4</v>
      </c>
    </row>
    <row r="12" spans="1:9" ht="12.75">
      <c r="A12" t="s">
        <v>5</v>
      </c>
      <c r="F12" t="s">
        <v>45</v>
      </c>
      <c r="G12" s="3" t="s">
        <v>46</v>
      </c>
      <c r="I12" t="b">
        <f>IF(G12="Г",TRUE,FALSE)</f>
        <v>1</v>
      </c>
    </row>
    <row r="14" spans="1:5" ht="15">
      <c r="A14" s="2" t="s">
        <v>47</v>
      </c>
      <c r="B14" s="3"/>
      <c r="C14" s="3"/>
      <c r="D14" s="3"/>
      <c r="E14" s="3"/>
    </row>
    <row r="15" spans="1:5" ht="15">
      <c r="A15" s="2" t="s">
        <v>48</v>
      </c>
      <c r="B15" s="2"/>
      <c r="C15" s="2"/>
      <c r="D15" s="2"/>
      <c r="E15" s="2"/>
    </row>
    <row r="16" spans="1:5" ht="15">
      <c r="A16" s="2"/>
      <c r="B16" s="2"/>
      <c r="C16" s="2"/>
      <c r="D16" s="2"/>
      <c r="E16" s="2"/>
    </row>
    <row r="17" ht="15">
      <c r="A17" s="4" t="s">
        <v>7</v>
      </c>
    </row>
    <row r="18" ht="15">
      <c r="A18" s="4" t="s">
        <v>8</v>
      </c>
    </row>
    <row r="19" ht="15">
      <c r="A19" s="4" t="s">
        <v>9</v>
      </c>
    </row>
    <row r="20" spans="1:9" ht="15">
      <c r="A20" s="4" t="s">
        <v>10</v>
      </c>
      <c r="F20" t="s">
        <v>45</v>
      </c>
      <c r="G20" s="3" t="s">
        <v>49</v>
      </c>
      <c r="I20" t="b">
        <f>IF(G20="А",TRUE,FALSE)</f>
        <v>1</v>
      </c>
    </row>
    <row r="22" spans="1:5" ht="15">
      <c r="A22" s="2" t="s">
        <v>11</v>
      </c>
      <c r="B22" s="2"/>
      <c r="C22" s="2"/>
      <c r="D22" s="2"/>
      <c r="E22" s="2"/>
    </row>
    <row r="23" spans="1:5" ht="15">
      <c r="A23" s="2" t="s">
        <v>12</v>
      </c>
      <c r="B23" s="2"/>
      <c r="C23" s="2"/>
      <c r="D23" s="2"/>
      <c r="E23" s="2"/>
    </row>
    <row r="24" spans="1:5" ht="15">
      <c r="A24" s="2" t="s">
        <v>6</v>
      </c>
      <c r="B24" s="2"/>
      <c r="C24" s="2"/>
      <c r="D24" s="2"/>
      <c r="E24" s="2"/>
    </row>
    <row r="25" spans="1:5" ht="15">
      <c r="A25" s="5" t="s">
        <v>14</v>
      </c>
      <c r="B25" s="5"/>
      <c r="C25" s="1"/>
      <c r="D25" s="1"/>
      <c r="E25" s="1"/>
    </row>
    <row r="26" spans="1:2" ht="12.75">
      <c r="A26" s="5" t="s">
        <v>15</v>
      </c>
      <c r="B26" s="5"/>
    </row>
    <row r="27" spans="1:2" ht="12.75">
      <c r="A27" s="5" t="s">
        <v>16</v>
      </c>
      <c r="B27" s="5"/>
    </row>
    <row r="28" spans="1:9" ht="12.75">
      <c r="A28" s="5" t="s">
        <v>17</v>
      </c>
      <c r="B28" s="5"/>
      <c r="F28" t="s">
        <v>45</v>
      </c>
      <c r="G28" s="3" t="s">
        <v>13</v>
      </c>
      <c r="I28" t="b">
        <f>IF(G28="в",TRUE,FALSE)</f>
        <v>1</v>
      </c>
    </row>
    <row r="30" spans="1:5" ht="15">
      <c r="A30" s="2" t="s">
        <v>18</v>
      </c>
      <c r="B30" s="3"/>
      <c r="C30" s="3"/>
      <c r="D30" s="3"/>
      <c r="E30" s="3"/>
    </row>
    <row r="31" spans="1:5" ht="15">
      <c r="A31" s="2" t="s">
        <v>19</v>
      </c>
      <c r="B31" s="3"/>
      <c r="C31" s="3"/>
      <c r="D31" s="3"/>
      <c r="E31" s="3"/>
    </row>
    <row r="32" ht="12.75">
      <c r="A32" t="s">
        <v>20</v>
      </c>
    </row>
    <row r="33" ht="12.75">
      <c r="A33" t="s">
        <v>21</v>
      </c>
    </row>
    <row r="34" ht="12.75">
      <c r="A34" t="s">
        <v>22</v>
      </c>
    </row>
    <row r="35" spans="1:9" ht="12.75">
      <c r="A35" t="s">
        <v>23</v>
      </c>
      <c r="F35" t="s">
        <v>45</v>
      </c>
      <c r="G35" s="3" t="s">
        <v>13</v>
      </c>
      <c r="I35" t="b">
        <f>IF(G35="В",TRUE,FALSE)</f>
        <v>1</v>
      </c>
    </row>
    <row r="37" spans="1:5" ht="15">
      <c r="A37" s="2" t="s">
        <v>24</v>
      </c>
      <c r="B37" s="2"/>
      <c r="C37" s="2"/>
      <c r="D37" s="2"/>
      <c r="E37" s="2"/>
    </row>
    <row r="38" spans="1:5" ht="15">
      <c r="A38" s="2" t="s">
        <v>25</v>
      </c>
      <c r="B38" s="2"/>
      <c r="C38" s="2"/>
      <c r="D38" s="2"/>
      <c r="E38" s="2"/>
    </row>
    <row r="39" spans="1:5" ht="15">
      <c r="A39" s="2" t="s">
        <v>26</v>
      </c>
      <c r="B39" s="2"/>
      <c r="C39" s="2"/>
      <c r="D39" s="2"/>
      <c r="E39" s="2"/>
    </row>
    <row r="40" spans="1:5" ht="15">
      <c r="A40" s="5" t="s">
        <v>27</v>
      </c>
      <c r="B40" s="5"/>
      <c r="C40" s="5"/>
      <c r="D40" s="1"/>
      <c r="E40" s="1"/>
    </row>
    <row r="41" spans="1:3" ht="12.75">
      <c r="A41" s="5" t="s">
        <v>28</v>
      </c>
      <c r="B41" s="5"/>
      <c r="C41" s="5"/>
    </row>
    <row r="42" spans="1:3" ht="12.75">
      <c r="A42" s="5" t="s">
        <v>29</v>
      </c>
      <c r="B42" s="5"/>
      <c r="C42" s="5"/>
    </row>
    <row r="43" spans="1:9" ht="12.75">
      <c r="A43" s="5" t="s">
        <v>30</v>
      </c>
      <c r="B43" s="5"/>
      <c r="C43" s="5"/>
      <c r="F43" t="s">
        <v>45</v>
      </c>
      <c r="G43" s="3" t="s">
        <v>50</v>
      </c>
      <c r="I43" t="b">
        <f>IF(G43="Б",TRUE,FALSE)</f>
        <v>1</v>
      </c>
    </row>
    <row r="45" spans="1:5" ht="15">
      <c r="A45" s="2" t="s">
        <v>31</v>
      </c>
      <c r="B45" s="2"/>
      <c r="C45" s="2"/>
      <c r="D45" s="2"/>
      <c r="E45" s="2"/>
    </row>
    <row r="46" spans="1:5" ht="15">
      <c r="A46" s="2" t="s">
        <v>32</v>
      </c>
      <c r="B46" s="2"/>
      <c r="C46" s="2"/>
      <c r="D46" s="2"/>
      <c r="E46" s="2"/>
    </row>
    <row r="47" spans="1:5" ht="15">
      <c r="A47" s="2" t="s">
        <v>33</v>
      </c>
      <c r="B47" s="2"/>
      <c r="C47" s="2"/>
      <c r="D47" s="2"/>
      <c r="E47" s="2"/>
    </row>
    <row r="48" spans="1:5" ht="15">
      <c r="A48" s="6" t="s">
        <v>34</v>
      </c>
      <c r="B48" s="6"/>
      <c r="C48" s="6"/>
      <c r="D48" s="6"/>
      <c r="E48" s="1"/>
    </row>
    <row r="49" spans="1:5" ht="15">
      <c r="A49" s="6" t="s">
        <v>37</v>
      </c>
      <c r="B49" s="6"/>
      <c r="C49" s="6"/>
      <c r="D49" s="6"/>
      <c r="E49" s="1"/>
    </row>
    <row r="50" spans="1:4" ht="12.75">
      <c r="A50" s="6" t="s">
        <v>35</v>
      </c>
      <c r="B50" s="6"/>
      <c r="C50" s="6"/>
      <c r="D50" s="6"/>
    </row>
    <row r="51" spans="1:9" ht="12.75">
      <c r="A51" s="6" t="s">
        <v>36</v>
      </c>
      <c r="B51" s="6"/>
      <c r="C51" s="6"/>
      <c r="D51" s="6"/>
      <c r="F51" t="s">
        <v>45</v>
      </c>
      <c r="G51" s="3" t="s">
        <v>50</v>
      </c>
      <c r="I51" t="b">
        <f>IF(G51="Б",TRUE,FALSE)</f>
        <v>1</v>
      </c>
    </row>
    <row r="53" spans="1:5" ht="15">
      <c r="A53" s="2" t="s">
        <v>38</v>
      </c>
      <c r="B53" s="2"/>
      <c r="C53" s="2"/>
      <c r="D53" s="2"/>
      <c r="E53" s="2"/>
    </row>
    <row r="54" spans="1:5" ht="15">
      <c r="A54" s="2" t="s">
        <v>39</v>
      </c>
      <c r="B54" s="2"/>
      <c r="C54" s="2"/>
      <c r="D54" s="2"/>
      <c r="E54" s="2"/>
    </row>
    <row r="55" spans="1:5" ht="15">
      <c r="A55" s="2" t="s">
        <v>40</v>
      </c>
      <c r="B55" s="2"/>
      <c r="C55" s="2"/>
      <c r="D55" s="2"/>
      <c r="E55" s="2"/>
    </row>
    <row r="56" spans="1:6" ht="12.75">
      <c r="A56" s="5" t="s">
        <v>41</v>
      </c>
      <c r="B56" s="5"/>
      <c r="C56" s="5"/>
      <c r="D56" s="5"/>
      <c r="E56" s="5"/>
      <c r="F56" s="5"/>
    </row>
    <row r="57" spans="1:6" ht="12.75">
      <c r="A57" s="5" t="s">
        <v>42</v>
      </c>
      <c r="B57" s="5"/>
      <c r="C57" s="5"/>
      <c r="D57" s="5"/>
      <c r="E57" s="5"/>
      <c r="F57" s="5"/>
    </row>
    <row r="58" spans="1:6" ht="12.75">
      <c r="A58" s="5" t="s">
        <v>43</v>
      </c>
      <c r="B58" s="5"/>
      <c r="C58" s="5"/>
      <c r="D58" s="5"/>
      <c r="E58" s="5"/>
      <c r="F58" s="5"/>
    </row>
    <row r="59" spans="1:9" ht="12.75">
      <c r="A59" s="5" t="s">
        <v>44</v>
      </c>
      <c r="B59" s="5"/>
      <c r="C59" s="5"/>
      <c r="D59" s="5"/>
      <c r="E59" s="5"/>
      <c r="F59" s="5" t="s">
        <v>45</v>
      </c>
      <c r="G59" s="3" t="s">
        <v>50</v>
      </c>
      <c r="I59" t="b">
        <f>IF(G59="Б",TRUE,FALSE)</f>
        <v>1</v>
      </c>
    </row>
    <row r="61" spans="2:9" ht="20.25">
      <c r="B61" s="7" t="s">
        <v>51</v>
      </c>
      <c r="C61" s="7"/>
      <c r="D61" s="7"/>
      <c r="E61" s="7"/>
      <c r="F61" s="7"/>
      <c r="G61" s="7"/>
      <c r="I61" s="8">
        <f>COUNTIF(I12:I59,TRUE)</f>
        <v>7</v>
      </c>
    </row>
    <row r="62" spans="2:7" ht="20.25">
      <c r="B62" s="7"/>
      <c r="C62" s="7"/>
      <c r="D62" s="7"/>
      <c r="E62" s="7"/>
      <c r="F62" s="7"/>
      <c r="G62" s="7"/>
    </row>
    <row r="63" spans="2:9" ht="20.25">
      <c r="B63" s="7" t="s">
        <v>52</v>
      </c>
      <c r="C63" s="7"/>
      <c r="D63" s="7"/>
      <c r="E63" s="7"/>
      <c r="F63" s="7"/>
      <c r="G63" s="7"/>
      <c r="I63" s="8" t="str">
        <f>IF(I61=7,"ОТЛИЧНО",IF(I61&gt;5,"хорошо","плохо, попробуй ещё"))</f>
        <v>ОТЛИЧНО</v>
      </c>
    </row>
  </sheetData>
  <dataValidations count="1">
    <dataValidation type="list" allowBlank="1" showInputMessage="1" showErrorMessage="1" sqref="G12 G20 G28 G35 G43 G51 G59">
      <formula1>"А,Б,В,Г"</formula1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</dc:creator>
  <cp:keywords/>
  <dc:description/>
  <cp:lastModifiedBy>Вера</cp:lastModifiedBy>
  <dcterms:created xsi:type="dcterms:W3CDTF">2007-03-14T11:07:41Z</dcterms:created>
  <dcterms:modified xsi:type="dcterms:W3CDTF">2007-03-14T11:32:48Z</dcterms:modified>
  <cp:category/>
  <cp:version/>
  <cp:contentType/>
  <cp:contentStatus/>
</cp:coreProperties>
</file>