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<sst xmlns="http://schemas.openxmlformats.org/spreadsheetml/2006/main" count="99" uniqueCount="80">
  <si>
    <t>1. Какой из перечисленных примеров можно отнести</t>
  </si>
  <si>
    <t>к проявлению явления электризации?</t>
  </si>
  <si>
    <t>а) движение воздушных слоёв атмосферы;</t>
  </si>
  <si>
    <t>б) притяжение одежды к телу при ходьбе;</t>
  </si>
  <si>
    <t>в) натирание металлического стержня о ткань;</t>
  </si>
  <si>
    <t>г) притяжение всех тел к Земле;</t>
  </si>
  <si>
    <t xml:space="preserve">д) ориентация (поворот) стрелки компаса вблизи </t>
  </si>
  <si>
    <t>проводника с током</t>
  </si>
  <si>
    <t>2. При электризации трением оба тела получают заряды…</t>
  </si>
  <si>
    <t>а) равные по величине и одинаковыепо знаку</t>
  </si>
  <si>
    <t>б) разные по величине и одинаковыепо знаку</t>
  </si>
  <si>
    <t>в) равные по величине и противоположные по знаку</t>
  </si>
  <si>
    <t>г)разные по величине и противоположые по знаку</t>
  </si>
  <si>
    <t>3. Какие из перечисленных веществ можно считать проводниками</t>
  </si>
  <si>
    <t>электрического заряда?</t>
  </si>
  <si>
    <t>а) эбонит</t>
  </si>
  <si>
    <t>б) железо</t>
  </si>
  <si>
    <t>в) стекло</t>
  </si>
  <si>
    <t>г)шёлк</t>
  </si>
  <si>
    <t>д) раствор соли</t>
  </si>
  <si>
    <t>е) пластмасса</t>
  </si>
  <si>
    <t>4. Действие одного наэлектризованного тела передаётся на другое…</t>
  </si>
  <si>
    <t>а) через воздух</t>
  </si>
  <si>
    <t>б) через вакуум</t>
  </si>
  <si>
    <t>в) посредством электрического поля</t>
  </si>
  <si>
    <t>г) любым путём</t>
  </si>
  <si>
    <t>5. Электрической силой называют силу, с которой…</t>
  </si>
  <si>
    <t>а) молекулы воздуха действуют на электрический заряд;</t>
  </si>
  <si>
    <t>б) электрическое поле действует на электрический заряд;</t>
  </si>
  <si>
    <t>в) электрический заряд действует на другой электрический заряд;</t>
  </si>
  <si>
    <t>г) электрический заряд действует на окружающие его тела</t>
  </si>
  <si>
    <t>6. Как можно уменьшить отрицательный заряд электрона наполовину?</t>
  </si>
  <si>
    <t>б)передать электрону половину положительного заряда;</t>
  </si>
  <si>
    <t>а) соединить электрон с незаряженной частицей;</t>
  </si>
  <si>
    <t>в) передать электрону половину отрицательного заряда;</t>
  </si>
  <si>
    <t>г) отделить от электрона половину отрицательного заряда;</t>
  </si>
  <si>
    <t>д) заряд электрона нельзя ни уменьшить, ни увеличить</t>
  </si>
  <si>
    <t>7.На основе строения атома явление электризации тел представляет</t>
  </si>
  <si>
    <t>собой:</t>
  </si>
  <si>
    <t xml:space="preserve">а)перемещение элетронов, входящих в состав атома, с одного тела </t>
  </si>
  <si>
    <t>на другое;</t>
  </si>
  <si>
    <t xml:space="preserve">б) перемещение протонов, входящих в состав атома, с одного тела </t>
  </si>
  <si>
    <t xml:space="preserve">в) перемещение нейтронов, входящих в состав атома, с одного тела на </t>
  </si>
  <si>
    <t>другое;</t>
  </si>
  <si>
    <t>г) образование новых зарядов.</t>
  </si>
  <si>
    <t xml:space="preserve">8. В ядре атома алюминия содержится 27 частиц, и вокруг атома </t>
  </si>
  <si>
    <t>движутся 13 электронов. Сколько в ядре атома протонов и нейтронов?</t>
  </si>
  <si>
    <t>а) 14 протонов и 13 нейтронов;</t>
  </si>
  <si>
    <t>б) 13  протонов и 14  нейтронов;</t>
  </si>
  <si>
    <t>в) только 27 протонов;</t>
  </si>
  <si>
    <t>г) только  27  нейтронов;</t>
  </si>
  <si>
    <t>д) 13,5 протонов и 13,5  нейтронов;</t>
  </si>
  <si>
    <t>9. От атома гелия отделился один электрон. Как называется оставщаяся</t>
  </si>
  <si>
    <t>частица?</t>
  </si>
  <si>
    <t>а) положительный ион</t>
  </si>
  <si>
    <t>б) отрицательный ион</t>
  </si>
  <si>
    <t>в) нейтральный атом</t>
  </si>
  <si>
    <t>г) протон</t>
  </si>
  <si>
    <t>10. Если к заряженному электроскопу, не касаясь его, поднести</t>
  </si>
  <si>
    <t>заряженную палочку того же знака, то…</t>
  </si>
  <si>
    <t>а) листочки электроскопа разойдутся сильнее, т.е. заряд увеличится;</t>
  </si>
  <si>
    <t>б) листочки электроскопа немного опустятся, т.е. заряд уменьшится;</t>
  </si>
  <si>
    <t>в) листочки электроскопа упадут, т. е заряд исчезнет;</t>
  </si>
  <si>
    <t>г) сначала листочки электроскопа опустятся, а потом снова разойдутся.</t>
  </si>
  <si>
    <t>11. Для заряда, переходящего с наэлектризованного на ненаэлектризо-</t>
  </si>
  <si>
    <t>ванное тело при соприкосновении, справедливо утверждение…</t>
  </si>
  <si>
    <t xml:space="preserve">а) чем больше масса тела, которому передают заряды, тем большая </t>
  </si>
  <si>
    <t>часть заряда на него перейдёт;</t>
  </si>
  <si>
    <t xml:space="preserve">б)чем больше масса тела, которому передают заряд, тем меньшая </t>
  </si>
  <si>
    <t xml:space="preserve">в) чем больше размер тела, которому передают заряд, тем большая </t>
  </si>
  <si>
    <t xml:space="preserve">г) чем больше размер тела, которому  передают заряд, тем меньшая часть  </t>
  </si>
  <si>
    <t>заряда на него перейдёт.</t>
  </si>
  <si>
    <t>Ответ</t>
  </si>
  <si>
    <t>В</t>
  </si>
  <si>
    <t>Б</t>
  </si>
  <si>
    <t>Д</t>
  </si>
  <si>
    <t>А</t>
  </si>
  <si>
    <t>Количество верных ответов</t>
  </si>
  <si>
    <t>Б,Д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</si>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</sst>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6"/>
      <color indexed="10"/>
      <name val="Arial Cyr"/>
      <family val="0"/>
    </font>
    <font>
      <b/>
      <sz val="18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123825</xdr:rowOff>
    </xdr:from>
    <xdr:to>
      <xdr:col>10</xdr:col>
      <xdr:colOff>152400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0" y="123825"/>
          <a:ext cx="77438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Строение тел. Строение атома.</a:t>
          </a:r>
        </a:p>
      </xdr:txBody>
    </xdr:sp>
    <xdr:clientData/>
  </xdr:twoCellAnchor>
  <xdr:twoCellAnchor editAs="oneCell">
    <xdr:from>
      <xdr:col>10</xdr:col>
      <xdr:colOff>190500</xdr:colOff>
      <xdr:row>0</xdr:row>
      <xdr:rowOff>28575</xdr:rowOff>
    </xdr:from>
    <xdr:to>
      <xdr:col>11</xdr:col>
      <xdr:colOff>647700</xdr:colOff>
      <xdr:row>4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8575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L9" sqref="L9"/>
    </sheetView>
  </sheetViews>
  <sheetFormatPr defaultColWidth="9.00390625" defaultRowHeight="12.75"/>
  <cols>
    <col min="2" max="2" width="14.625" style="0" customWidth="1"/>
    <col min="4" max="4" width="11.75390625" style="0" customWidth="1"/>
    <col min="5" max="5" width="11.25390625" style="0" customWidth="1"/>
    <col min="6" max="6" width="11.75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7" spans="1:6" ht="12.75">
      <c r="A7" s="1" t="s">
        <v>0</v>
      </c>
      <c r="B7" s="1"/>
      <c r="C7" s="1"/>
      <c r="D7" s="1"/>
      <c r="E7" s="1"/>
      <c r="F7" s="1"/>
    </row>
    <row r="8" spans="1:6" ht="12.75">
      <c r="A8" s="1" t="s">
        <v>1</v>
      </c>
      <c r="B8" s="1"/>
      <c r="C8" s="1"/>
      <c r="D8" s="1"/>
      <c r="E8" s="1"/>
      <c r="F8" s="1"/>
    </row>
    <row r="9" ht="12.75">
      <c r="A9" t="s">
        <v>2</v>
      </c>
    </row>
    <row r="10" ht="12.75">
      <c r="A10" t="s">
        <v>3</v>
      </c>
    </row>
    <row r="11" ht="12.75">
      <c r="A11" t="s">
        <v>4</v>
      </c>
    </row>
    <row r="12" ht="12.75">
      <c r="A12" t="s">
        <v>5</v>
      </c>
    </row>
    <row r="13" ht="12.75">
      <c r="A13" t="s">
        <v>6</v>
      </c>
    </row>
    <row r="14" spans="1:9" ht="12.75">
      <c r="A14" t="s">
        <v>7</v>
      </c>
      <c r="G14" s="1" t="s">
        <v>72</v>
      </c>
      <c r="H14" s="1" t="s">
        <v>73</v>
      </c>
      <c r="I14" t="b">
        <f>IF(H14="В",TRUE,FALSE)</f>
        <v>1</v>
      </c>
    </row>
    <row r="16" spans="1:6" ht="12.75">
      <c r="A16" s="1" t="s">
        <v>8</v>
      </c>
      <c r="B16" s="1"/>
      <c r="C16" s="1"/>
      <c r="D16" s="1"/>
      <c r="E16" s="1"/>
      <c r="F16" s="1"/>
    </row>
    <row r="17" ht="12.75">
      <c r="A17" t="s">
        <v>9</v>
      </c>
    </row>
    <row r="18" ht="12.75">
      <c r="A18" t="s">
        <v>10</v>
      </c>
    </row>
    <row r="19" ht="12.75">
      <c r="A19" t="s">
        <v>11</v>
      </c>
    </row>
    <row r="20" spans="1:9" ht="12.75">
      <c r="A20" t="s">
        <v>12</v>
      </c>
      <c r="G20" s="1" t="s">
        <v>72</v>
      </c>
      <c r="H20" s="1" t="s">
        <v>73</v>
      </c>
      <c r="I20" t="b">
        <f>IF(H20="В",TRUE,FALSE)</f>
        <v>1</v>
      </c>
    </row>
    <row r="22" spans="1:6" ht="12.75">
      <c r="A22" s="1" t="s">
        <v>13</v>
      </c>
      <c r="B22" s="1"/>
      <c r="C22" s="1"/>
      <c r="D22" s="1"/>
      <c r="E22" s="1"/>
      <c r="F22" s="1"/>
    </row>
    <row r="23" spans="1:6" ht="12.75">
      <c r="A23" s="1" t="s">
        <v>14</v>
      </c>
      <c r="B23" s="1"/>
      <c r="C23" s="1"/>
      <c r="D23" s="1"/>
      <c r="E23" s="1"/>
      <c r="F23" s="1"/>
    </row>
    <row r="24" ht="12.75">
      <c r="A24" t="s">
        <v>15</v>
      </c>
    </row>
    <row r="25" ht="12.75">
      <c r="A25" t="s">
        <v>16</v>
      </c>
    </row>
    <row r="26" ht="12.75">
      <c r="A26" t="s">
        <v>17</v>
      </c>
    </row>
    <row r="27" ht="12.75">
      <c r="A27" t="s">
        <v>18</v>
      </c>
    </row>
    <row r="28" ht="12.75">
      <c r="A28" t="s">
        <v>19</v>
      </c>
    </row>
    <row r="29" spans="1:9" ht="12.75">
      <c r="A29" t="s">
        <v>20</v>
      </c>
      <c r="G29" s="1" t="s">
        <v>72</v>
      </c>
      <c r="H29" s="1" t="s">
        <v>78</v>
      </c>
      <c r="I29" t="b">
        <f>IF(H29="Б,Д",TRUE,FALSE)</f>
        <v>1</v>
      </c>
    </row>
    <row r="31" spans="1:6" ht="12.75">
      <c r="A31" s="1" t="s">
        <v>21</v>
      </c>
      <c r="B31" s="1"/>
      <c r="C31" s="1"/>
      <c r="D31" s="1"/>
      <c r="E31" s="1"/>
      <c r="F31" s="1"/>
    </row>
    <row r="32" ht="12.75">
      <c r="A32" t="s">
        <v>22</v>
      </c>
    </row>
    <row r="33" ht="12.75">
      <c r="A33" t="s">
        <v>23</v>
      </c>
    </row>
    <row r="34" ht="12.75">
      <c r="A34" t="s">
        <v>24</v>
      </c>
    </row>
    <row r="35" spans="1:9" ht="12.75">
      <c r="A35" t="s">
        <v>25</v>
      </c>
      <c r="G35" s="1" t="s">
        <v>72</v>
      </c>
      <c r="H35" s="1" t="s">
        <v>73</v>
      </c>
      <c r="I35" t="b">
        <f>IF(H35="В",TRUE,FALSE)</f>
        <v>1</v>
      </c>
    </row>
    <row r="37" spans="1:6" ht="12.75">
      <c r="A37" s="1" t="s">
        <v>26</v>
      </c>
      <c r="B37" s="1"/>
      <c r="C37" s="1"/>
      <c r="D37" s="1"/>
      <c r="E37" s="1"/>
      <c r="F37" s="1"/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spans="1:9" ht="12.75">
      <c r="A41" t="s">
        <v>30</v>
      </c>
      <c r="G41" s="1" t="s">
        <v>72</v>
      </c>
      <c r="H41" s="1" t="s">
        <v>74</v>
      </c>
      <c r="I41" t="b">
        <f>IF(H41="Б",TRUE,FALSE)</f>
        <v>1</v>
      </c>
    </row>
    <row r="43" spans="1:6" ht="12.75">
      <c r="A43" s="1" t="s">
        <v>31</v>
      </c>
      <c r="B43" s="1"/>
      <c r="C43" s="1"/>
      <c r="D43" s="1"/>
      <c r="E43" s="1"/>
      <c r="F43" s="1"/>
    </row>
    <row r="44" ht="12.75">
      <c r="A44" t="s">
        <v>33</v>
      </c>
    </row>
    <row r="45" ht="12.75">
      <c r="A45" t="s">
        <v>32</v>
      </c>
    </row>
    <row r="46" ht="12.75">
      <c r="A46" t="s">
        <v>34</v>
      </c>
    </row>
    <row r="47" ht="12.75">
      <c r="A47" t="s">
        <v>35</v>
      </c>
    </row>
    <row r="48" spans="1:9" ht="12.75">
      <c r="A48" t="s">
        <v>36</v>
      </c>
      <c r="G48" s="1" t="s">
        <v>72</v>
      </c>
      <c r="H48" s="1" t="s">
        <v>75</v>
      </c>
      <c r="I48" t="b">
        <f>IF(H48="Д",TRUE,FALSE)</f>
        <v>1</v>
      </c>
    </row>
    <row r="50" spans="1:6" ht="12.75">
      <c r="A50" s="1" t="s">
        <v>37</v>
      </c>
      <c r="B50" s="1"/>
      <c r="C50" s="1"/>
      <c r="D50" s="1"/>
      <c r="E50" s="1"/>
      <c r="F50" s="1"/>
    </row>
    <row r="51" ht="12.75">
      <c r="A51" t="s">
        <v>38</v>
      </c>
    </row>
    <row r="52" ht="12.75">
      <c r="A52" t="s">
        <v>39</v>
      </c>
    </row>
    <row r="53" ht="12.75">
      <c r="A53" t="s">
        <v>40</v>
      </c>
    </row>
    <row r="54" ht="12.75">
      <c r="A54" t="s">
        <v>41</v>
      </c>
    </row>
    <row r="55" ht="12.75">
      <c r="A55" t="s">
        <v>40</v>
      </c>
    </row>
    <row r="56" ht="12.75">
      <c r="A56" t="s">
        <v>42</v>
      </c>
    </row>
    <row r="57" ht="12.75">
      <c r="A57" t="s">
        <v>43</v>
      </c>
    </row>
    <row r="58" spans="1:9" ht="12.75">
      <c r="A58" t="s">
        <v>44</v>
      </c>
      <c r="G58" s="1" t="s">
        <v>72</v>
      </c>
      <c r="H58" s="1" t="s">
        <v>76</v>
      </c>
      <c r="I58" t="b">
        <f>IF(H58="А",TRUE,FALSE)</f>
        <v>1</v>
      </c>
    </row>
    <row r="60" spans="1:6" ht="12.75">
      <c r="A60" s="1" t="s">
        <v>45</v>
      </c>
      <c r="B60" s="1"/>
      <c r="C60" s="1"/>
      <c r="D60" s="1"/>
      <c r="E60" s="1"/>
      <c r="F60" s="1"/>
    </row>
    <row r="61" spans="1:6" ht="12.75">
      <c r="A61" s="1" t="s">
        <v>46</v>
      </c>
      <c r="B61" s="1"/>
      <c r="C61" s="1"/>
      <c r="D61" s="1"/>
      <c r="E61" s="1"/>
      <c r="F61" s="1"/>
    </row>
    <row r="62" ht="12.75">
      <c r="A62" t="s">
        <v>47</v>
      </c>
    </row>
    <row r="63" ht="12.75">
      <c r="A63" t="s">
        <v>48</v>
      </c>
    </row>
    <row r="64" ht="12.75">
      <c r="A64" t="s">
        <v>49</v>
      </c>
    </row>
    <row r="65" ht="12.75">
      <c r="A65" t="s">
        <v>50</v>
      </c>
    </row>
    <row r="66" spans="1:9" ht="12.75">
      <c r="A66" t="s">
        <v>51</v>
      </c>
      <c r="G66" s="1" t="s">
        <v>72</v>
      </c>
      <c r="H66" s="1" t="s">
        <v>74</v>
      </c>
      <c r="I66" t="b">
        <f>IF(H66="Б",TRUE,FALSE)</f>
        <v>1</v>
      </c>
    </row>
    <row r="68" spans="1:6" ht="12.75">
      <c r="A68" s="1" t="s">
        <v>52</v>
      </c>
      <c r="B68" s="1"/>
      <c r="C68" s="1"/>
      <c r="D68" s="1"/>
      <c r="E68" s="1"/>
      <c r="F68" s="1"/>
    </row>
    <row r="69" spans="1:6" ht="12.75">
      <c r="A69" s="1" t="s">
        <v>53</v>
      </c>
      <c r="B69" s="1"/>
      <c r="C69" s="1"/>
      <c r="D69" s="1"/>
      <c r="E69" s="1"/>
      <c r="F69" s="1"/>
    </row>
    <row r="70" ht="12.75">
      <c r="A70" t="s">
        <v>54</v>
      </c>
    </row>
    <row r="71" ht="12.75">
      <c r="A71" t="s">
        <v>55</v>
      </c>
    </row>
    <row r="72" ht="12.75">
      <c r="A72" t="s">
        <v>56</v>
      </c>
    </row>
    <row r="73" spans="1:9" ht="12.75">
      <c r="A73" t="s">
        <v>57</v>
      </c>
      <c r="G73" s="1" t="s">
        <v>72</v>
      </c>
      <c r="H73" s="1" t="s">
        <v>76</v>
      </c>
      <c r="I73" t="b">
        <f>IF(H73="А",TRUE,FALSE)</f>
        <v>1</v>
      </c>
    </row>
    <row r="75" spans="1:6" ht="12.75">
      <c r="A75" s="1" t="s">
        <v>58</v>
      </c>
      <c r="B75" s="1"/>
      <c r="C75" s="1"/>
      <c r="D75" s="1"/>
      <c r="E75" s="1"/>
      <c r="F75" s="1"/>
    </row>
    <row r="76" spans="1:6" ht="12.75">
      <c r="A76" s="1" t="s">
        <v>59</v>
      </c>
      <c r="B76" s="1"/>
      <c r="C76" s="1"/>
      <c r="D76" s="1"/>
      <c r="E76" s="1"/>
      <c r="F76" s="1"/>
    </row>
    <row r="77" ht="12.75">
      <c r="A77" t="s">
        <v>60</v>
      </c>
    </row>
    <row r="78" ht="12.75">
      <c r="A78" t="s">
        <v>61</v>
      </c>
    </row>
    <row r="79" ht="12.75">
      <c r="A79" t="s">
        <v>62</v>
      </c>
    </row>
    <row r="80" spans="1:9" ht="12.75">
      <c r="A80" t="s">
        <v>63</v>
      </c>
      <c r="G80" s="1" t="s">
        <v>72</v>
      </c>
      <c r="H80" s="1" t="s">
        <v>76</v>
      </c>
      <c r="I80" t="b">
        <f>IF(H80="А",TRUE,FALSE)</f>
        <v>1</v>
      </c>
    </row>
    <row r="82" spans="1:6" ht="12.75">
      <c r="A82" s="1" t="s">
        <v>64</v>
      </c>
      <c r="B82" s="1"/>
      <c r="C82" s="1"/>
      <c r="D82" s="1"/>
      <c r="E82" s="1"/>
      <c r="F82" s="1"/>
    </row>
    <row r="83" spans="1:6" ht="12.75">
      <c r="A83" s="1" t="s">
        <v>65</v>
      </c>
      <c r="B83" s="1"/>
      <c r="C83" s="1"/>
      <c r="D83" s="1"/>
      <c r="E83" s="1"/>
      <c r="F83" s="1"/>
    </row>
    <row r="84" ht="12.75">
      <c r="A84" t="s">
        <v>66</v>
      </c>
    </row>
    <row r="85" ht="12.75">
      <c r="A85" t="s">
        <v>67</v>
      </c>
    </row>
    <row r="86" ht="12.75">
      <c r="A86" t="s">
        <v>68</v>
      </c>
    </row>
    <row r="87" ht="12.75">
      <c r="A87" t="s">
        <v>67</v>
      </c>
    </row>
    <row r="88" ht="12.75">
      <c r="A88" t="s">
        <v>69</v>
      </c>
    </row>
    <row r="89" ht="12.75">
      <c r="A89" t="s">
        <v>67</v>
      </c>
    </row>
    <row r="90" ht="12.75">
      <c r="A90" t="s">
        <v>70</v>
      </c>
    </row>
    <row r="91" spans="1:9" ht="12.75">
      <c r="A91" t="s">
        <v>71</v>
      </c>
      <c r="G91" s="1" t="s">
        <v>72</v>
      </c>
      <c r="H91" s="1" t="s">
        <v>73</v>
      </c>
      <c r="I91" t="b">
        <f>IF(H91="В",TRUE,FALSE)</f>
        <v>1</v>
      </c>
    </row>
    <row r="93" spans="2:9" ht="20.25">
      <c r="B93" s="2" t="s">
        <v>77</v>
      </c>
      <c r="C93" s="2"/>
      <c r="D93" s="2"/>
      <c r="E93" s="2"/>
      <c r="F93" s="2"/>
      <c r="G93" s="2"/>
      <c r="I93" s="2">
        <f>COUNTIF(I14:I91,TRUE)</f>
        <v>11</v>
      </c>
    </row>
    <row r="94" spans="2:7" ht="20.25">
      <c r="B94" s="2"/>
      <c r="C94" s="2"/>
      <c r="D94" s="2"/>
      <c r="E94" s="2"/>
      <c r="F94" s="2"/>
      <c r="G94" s="2"/>
    </row>
    <row r="95" spans="2:9" ht="23.25">
      <c r="B95" s="2" t="s">
        <v>79</v>
      </c>
      <c r="C95" s="2"/>
      <c r="D95" s="2"/>
      <c r="E95" s="2"/>
      <c r="F95" s="2"/>
      <c r="G95" s="2"/>
      <c r="I95" s="3" t="str">
        <f>IF(I93=11,"отлично",IF(I93&gt;8,"хорошо","плохо, попробуй ещё"))</f>
        <v>отлично</v>
      </c>
    </row>
  </sheetData>
  <dataValidations count="3">
    <dataValidation type="list" allowBlank="1" showInputMessage="1" showErrorMessage="1" sqref="H91 H20 H80 H35 H41 H48 H58 H66 H73">
      <formula1>"А,Б,В,Г,Д"</formula1>
    </dataValidation>
    <dataValidation type="list" allowBlank="1" showInputMessage="1" showErrorMessage="1" sqref="H14">
      <formula1>"А,Б,Б,В,Д,В,Б,Г,Д,В"</formula1>
    </dataValidation>
    <dataValidation type="list" allowBlank="1" showInputMessage="1" showErrorMessage="1" sqref="H29">
      <formula1>"А,Б,В,Г,Д,Б,Е,Б,Д"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dcterms:created xsi:type="dcterms:W3CDTF">2007-03-06T10:34:23Z</dcterms:created>
  <dcterms:modified xsi:type="dcterms:W3CDTF">2007-03-10T13:41:46Z</dcterms:modified>
  <cp:category/>
  <cp:version/>
  <cp:contentType/>
  <cp:contentStatus/>
</cp:coreProperties>
</file>