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<sst xmlns="http://schemas.openxmlformats.org/spreadsheetml/2006/main" count="56" uniqueCount="48">
  <si>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1.Какая из перечисленных ниже единиц</t>
  </si>
  <si>
    <t>является единицей кинетической энергии?</t>
  </si>
  <si>
    <t>А.H</t>
  </si>
  <si>
    <t>Б.Па</t>
  </si>
  <si>
    <t>В.Дж</t>
  </si>
  <si>
    <t>Г.Вт</t>
  </si>
  <si>
    <t xml:space="preserve">2.Из предложенных вариантов ответов </t>
  </si>
  <si>
    <t>укажите правильное окончание следую</t>
  </si>
  <si>
    <t>щего утверждения:"Если тело может со</t>
  </si>
  <si>
    <t>вершить работу,то…</t>
  </si>
  <si>
    <t>А…оно обладает энергией"</t>
  </si>
  <si>
    <t>Б…оно находится в движении"</t>
  </si>
  <si>
    <t>В…на него действует силы"</t>
  </si>
  <si>
    <t>Г.правильный ответ не приведен.</t>
  </si>
  <si>
    <t>3.Какую энергию называют кинетической</t>
  </si>
  <si>
    <t>А.Энергию,которая определяется взаим</t>
  </si>
  <si>
    <t>ным расположением взаимодействующих</t>
  </si>
  <si>
    <t>тел или частей одного и того же тела.</t>
  </si>
  <si>
    <t>А.Энергию,которой обладает тело вследст</t>
  </si>
  <si>
    <t>вии своего движения.</t>
  </si>
  <si>
    <t xml:space="preserve">В.Энергию,которой обладает нагретое </t>
  </si>
  <si>
    <t>тело</t>
  </si>
  <si>
    <t>Г.Энергию,которой обладает деформиро</t>
  </si>
  <si>
    <t>ванное тело.</t>
  </si>
  <si>
    <t>4.От каких величин зависит потенциаль</t>
  </si>
  <si>
    <t>ная энергия поднятого над Землей тела?</t>
  </si>
  <si>
    <t>А.Только от массы тела.</t>
  </si>
  <si>
    <t>Б.Только от высоты подьема</t>
  </si>
  <si>
    <t>В.От массы и высоты подьема</t>
  </si>
  <si>
    <t>Г.От массы и скорости тела.</t>
  </si>
  <si>
    <t xml:space="preserve"> 5.От каких величин зависит кинетическая</t>
  </si>
  <si>
    <t>энергия тела?</t>
  </si>
  <si>
    <t>Б. Только от скорости тела</t>
  </si>
  <si>
    <t>В. От массы и скорости тела</t>
  </si>
  <si>
    <t>Г. От высоты подъёма над поверхностью Земли</t>
  </si>
  <si>
    <t>6. Какой потенциальной энергией относительно Земли обладает</t>
  </si>
  <si>
    <t>тело массой 100 кг на высоте 10 м?</t>
  </si>
  <si>
    <t>А. 10 Дж</t>
  </si>
  <si>
    <t>Б. 100 Дж</t>
  </si>
  <si>
    <t>В. 1000 Дж</t>
  </si>
  <si>
    <t>Г. 10000 Дж</t>
  </si>
  <si>
    <t>Ответ</t>
  </si>
  <si>
    <t>В</t>
  </si>
  <si>
    <t>А</t>
  </si>
  <si>
    <t>Б</t>
  </si>
  <si>
    <t>Г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</si>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</sst>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8"/>
      <color indexed="10"/>
      <name val="Arial Cyr"/>
      <family val="0"/>
    </font>
    <font>
      <b/>
      <sz val="16"/>
      <color indexed="10"/>
      <name val="Arial Cyr"/>
      <family val="0"/>
    </font>
    <font>
      <b/>
      <sz val="2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10</xdr:col>
      <xdr:colOff>104775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04800" y="228600"/>
          <a:ext cx="83629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Кинетическая и потенциальная энергия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49">
      <selection activeCell="H63" sqref="H63"/>
    </sheetView>
  </sheetViews>
  <sheetFormatPr defaultColWidth="9.00390625" defaultRowHeight="12.75"/>
  <cols>
    <col min="1" max="1" width="16.75390625" style="0" customWidth="1"/>
    <col min="2" max="2" width="13.125" style="0" customWidth="1"/>
    <col min="3" max="3" width="13.375" style="0" customWidth="1"/>
    <col min="4" max="4" width="15.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8" spans="1:4" ht="12.75">
      <c r="A8" s="1" t="s">
        <v>0</v>
      </c>
      <c r="B8" s="1"/>
      <c r="C8" s="1"/>
      <c r="D8" s="1"/>
    </row>
    <row r="9" spans="1:4" ht="12.75">
      <c r="A9" s="1" t="s">
        <v>1</v>
      </c>
      <c r="B9" s="1"/>
      <c r="C9" s="1"/>
      <c r="D9" s="1"/>
    </row>
    <row r="10" spans="1:4" ht="12.75">
      <c r="A10" s="1" t="s">
        <v>2</v>
      </c>
      <c r="B10" s="1"/>
      <c r="C10" s="1"/>
      <c r="D10" s="1"/>
    </row>
    <row r="11" spans="1:4" ht="12.75">
      <c r="A11" s="1" t="s">
        <v>3</v>
      </c>
      <c r="B11" s="1"/>
      <c r="C11" s="1"/>
      <c r="D11" s="1"/>
    </row>
    <row r="12" spans="1:4" ht="12.75">
      <c r="A12" s="1" t="s">
        <v>4</v>
      </c>
      <c r="B12" s="1"/>
      <c r="C12" s="1"/>
      <c r="D12" s="1"/>
    </row>
    <row r="13" spans="1:8" ht="12.75">
      <c r="A13" s="1" t="s">
        <v>5</v>
      </c>
      <c r="B13" s="1"/>
      <c r="C13" s="1"/>
      <c r="D13" s="1"/>
      <c r="F13" t="s">
        <v>41</v>
      </c>
      <c r="G13" s="1" t="s">
        <v>42</v>
      </c>
      <c r="H13" t="b">
        <f>IF(G13="В",TRUE,FALSE)</f>
        <v>1</v>
      </c>
    </row>
    <row r="15" spans="1:4" ht="12.75">
      <c r="A15" s="1" t="s">
        <v>6</v>
      </c>
      <c r="B15" s="1"/>
      <c r="C15" s="1"/>
      <c r="D15" s="1"/>
    </row>
    <row r="16" spans="1:4" ht="12.75">
      <c r="A16" s="1" t="s">
        <v>7</v>
      </c>
      <c r="B16" s="1"/>
      <c r="C16" s="1"/>
      <c r="D16" s="1"/>
    </row>
    <row r="17" spans="1:4" ht="12.75">
      <c r="A17" s="1" t="s">
        <v>8</v>
      </c>
      <c r="B17" s="1"/>
      <c r="C17" s="1"/>
      <c r="D17" s="1"/>
    </row>
    <row r="18" spans="1:4" ht="12.75">
      <c r="A18" s="1" t="s">
        <v>9</v>
      </c>
      <c r="B18" s="1"/>
      <c r="C18" s="1"/>
      <c r="D18" s="1"/>
    </row>
    <row r="19" spans="1:4" ht="12.75">
      <c r="A19" s="1" t="s">
        <v>10</v>
      </c>
      <c r="B19" s="1"/>
      <c r="C19" s="1"/>
      <c r="D19" s="1"/>
    </row>
    <row r="20" spans="1:4" ht="12.75">
      <c r="A20" s="1" t="s">
        <v>11</v>
      </c>
      <c r="B20" s="1"/>
      <c r="C20" s="1"/>
      <c r="D20" s="1"/>
    </row>
    <row r="21" spans="1:4" ht="12.75">
      <c r="A21" s="1" t="s">
        <v>12</v>
      </c>
      <c r="B21" s="1"/>
      <c r="C21" s="1"/>
      <c r="D21" s="1"/>
    </row>
    <row r="22" spans="1:8" ht="12.75">
      <c r="A22" s="1" t="s">
        <v>13</v>
      </c>
      <c r="B22" s="1"/>
      <c r="C22" s="1"/>
      <c r="D22" s="1"/>
      <c r="F22" t="s">
        <v>41</v>
      </c>
      <c r="G22" s="1" t="s">
        <v>43</v>
      </c>
      <c r="H22" t="b">
        <f>IF(G22="А",TRUE,FALSE)</f>
        <v>1</v>
      </c>
    </row>
    <row r="24" spans="1:4" ht="12.75">
      <c r="A24" s="1" t="s">
        <v>14</v>
      </c>
      <c r="B24" s="1"/>
      <c r="C24" s="1"/>
      <c r="D24" s="1"/>
    </row>
    <row r="25" spans="1:4" ht="12.75">
      <c r="A25" s="1" t="s">
        <v>15</v>
      </c>
      <c r="B25" s="1"/>
      <c r="C25" s="1"/>
      <c r="D25" s="1"/>
    </row>
    <row r="26" spans="1:4" ht="12.75">
      <c r="A26" s="1" t="s">
        <v>16</v>
      </c>
      <c r="B26" s="1"/>
      <c r="C26" s="1"/>
      <c r="D26" s="1"/>
    </row>
    <row r="27" spans="1:4" ht="12.75">
      <c r="A27" s="1" t="s">
        <v>17</v>
      </c>
      <c r="B27" s="1"/>
      <c r="C27" s="1"/>
      <c r="D27" s="1"/>
    </row>
    <row r="28" spans="1:4" ht="12.75">
      <c r="A28" s="1" t="s">
        <v>18</v>
      </c>
      <c r="B28" s="1"/>
      <c r="C28" s="1"/>
      <c r="D28" s="1"/>
    </row>
    <row r="29" spans="1:4" ht="12.75">
      <c r="A29" s="1" t="s">
        <v>19</v>
      </c>
      <c r="B29" s="1"/>
      <c r="C29" s="1"/>
      <c r="D29" s="1"/>
    </row>
    <row r="30" spans="1:4" ht="12.75">
      <c r="A30" s="1" t="s">
        <v>20</v>
      </c>
      <c r="B30" s="1"/>
      <c r="C30" s="1"/>
      <c r="D30" s="1"/>
    </row>
    <row r="31" spans="1:4" ht="12.75">
      <c r="A31" s="1" t="s">
        <v>21</v>
      </c>
      <c r="B31" s="1"/>
      <c r="C31" s="1"/>
      <c r="D31" s="1"/>
    </row>
    <row r="32" spans="1:4" ht="12.75">
      <c r="A32" s="1" t="s">
        <v>22</v>
      </c>
      <c r="B32" s="1"/>
      <c r="C32" s="1"/>
      <c r="D32" s="1"/>
    </row>
    <row r="33" spans="1:8" ht="12.75">
      <c r="A33" s="1" t="s">
        <v>23</v>
      </c>
      <c r="B33" s="1"/>
      <c r="C33" s="1"/>
      <c r="D33" s="1"/>
      <c r="F33" t="s">
        <v>41</v>
      </c>
      <c r="G33" s="1" t="s">
        <v>44</v>
      </c>
      <c r="H33" t="b">
        <f>IF(G33="Б",TRUE,FALSE)</f>
        <v>1</v>
      </c>
    </row>
    <row r="35" spans="1:4" ht="12.75">
      <c r="A35" s="1" t="s">
        <v>24</v>
      </c>
      <c r="B35" s="1"/>
      <c r="C35" s="1"/>
      <c r="D35" s="1"/>
    </row>
    <row r="36" spans="1:4" ht="12.75">
      <c r="A36" s="1" t="s">
        <v>25</v>
      </c>
      <c r="B36" s="1"/>
      <c r="C36" s="1"/>
      <c r="D36" s="1"/>
    </row>
    <row r="37" spans="1:4" ht="12.75">
      <c r="A37" s="1" t="s">
        <v>26</v>
      </c>
      <c r="B37" s="1"/>
      <c r="C37" s="1"/>
      <c r="D37" s="1"/>
    </row>
    <row r="38" spans="1:4" ht="12.75">
      <c r="A38" s="1" t="s">
        <v>27</v>
      </c>
      <c r="B38" s="1"/>
      <c r="C38" s="1"/>
      <c r="D38" s="1"/>
    </row>
    <row r="39" spans="1:4" ht="12.75">
      <c r="A39" s="1" t="s">
        <v>28</v>
      </c>
      <c r="B39" s="1"/>
      <c r="C39" s="1"/>
      <c r="D39" s="1"/>
    </row>
    <row r="40" spans="1:8" ht="12.75">
      <c r="A40" s="1" t="s">
        <v>29</v>
      </c>
      <c r="B40" s="1"/>
      <c r="C40" s="1"/>
      <c r="D40" s="1"/>
      <c r="F40" t="s">
        <v>41</v>
      </c>
      <c r="G40" s="1" t="s">
        <v>42</v>
      </c>
      <c r="H40" t="b">
        <f>IF(G40="В",TRUE,FALSE)</f>
        <v>1</v>
      </c>
    </row>
    <row r="42" spans="1:4" ht="12.75">
      <c r="A42" s="1" t="s">
        <v>30</v>
      </c>
      <c r="B42" s="1"/>
      <c r="C42" s="1"/>
      <c r="D42" s="1"/>
    </row>
    <row r="43" spans="1:4" ht="12.75">
      <c r="A43" s="1" t="s">
        <v>31</v>
      </c>
      <c r="B43" s="1"/>
      <c r="C43" s="1"/>
      <c r="D43" s="1"/>
    </row>
    <row r="44" spans="1:4" ht="12.75">
      <c r="A44" s="1" t="s">
        <v>26</v>
      </c>
      <c r="B44" s="1"/>
      <c r="C44" s="1"/>
      <c r="D44" s="1"/>
    </row>
    <row r="45" spans="1:4" ht="12.75">
      <c r="A45" s="1" t="s">
        <v>32</v>
      </c>
      <c r="B45" s="1"/>
      <c r="C45" s="1"/>
      <c r="D45" s="1"/>
    </row>
    <row r="46" spans="1:4" ht="12.75">
      <c r="A46" s="1" t="s">
        <v>33</v>
      </c>
      <c r="B46" s="1"/>
      <c r="C46" s="1"/>
      <c r="D46" s="1"/>
    </row>
    <row r="47" spans="1:8" ht="12.75">
      <c r="A47" s="1" t="s">
        <v>34</v>
      </c>
      <c r="B47" s="1"/>
      <c r="C47" s="1"/>
      <c r="D47" s="1"/>
      <c r="F47" t="s">
        <v>41</v>
      </c>
      <c r="G47" s="1" t="s">
        <v>42</v>
      </c>
      <c r="H47" t="b">
        <f>IF(G47="В",TRUE,FALSE)</f>
        <v>1</v>
      </c>
    </row>
    <row r="49" spans="1:4" ht="12.75">
      <c r="A49" s="1" t="s">
        <v>35</v>
      </c>
      <c r="B49" s="1"/>
      <c r="C49" s="1"/>
      <c r="D49" s="1"/>
    </row>
    <row r="50" spans="1:4" ht="12.75">
      <c r="A50" s="1" t="s">
        <v>36</v>
      </c>
      <c r="B50" s="1"/>
      <c r="C50" s="1"/>
      <c r="D50" s="1"/>
    </row>
    <row r="51" spans="1:4" ht="12.75">
      <c r="A51" s="1" t="s">
        <v>37</v>
      </c>
      <c r="B51" s="1"/>
      <c r="C51" s="1"/>
      <c r="D51" s="1"/>
    </row>
    <row r="52" spans="1:4" ht="12.75">
      <c r="A52" s="1" t="s">
        <v>38</v>
      </c>
      <c r="B52" s="1"/>
      <c r="C52" s="1"/>
      <c r="D52" s="1"/>
    </row>
    <row r="53" spans="1:4" ht="12.75">
      <c r="A53" s="1" t="s">
        <v>39</v>
      </c>
      <c r="B53" s="1"/>
      <c r="C53" s="1"/>
      <c r="D53" s="1"/>
    </row>
    <row r="54" spans="1:8" ht="12.75">
      <c r="A54" s="1" t="s">
        <v>40</v>
      </c>
      <c r="B54" s="1"/>
      <c r="C54" s="1"/>
      <c r="D54" s="1"/>
      <c r="F54" t="s">
        <v>41</v>
      </c>
      <c r="G54" s="1" t="s">
        <v>45</v>
      </c>
      <c r="H54" t="b">
        <f>IF(G54="Г",TRUE,FALSE)</f>
        <v>1</v>
      </c>
    </row>
    <row r="57" spans="2:8" ht="23.25">
      <c r="B57" s="2" t="s">
        <v>46</v>
      </c>
      <c r="C57" s="2"/>
      <c r="D57" s="2"/>
      <c r="E57" s="2"/>
      <c r="H57" s="3">
        <f>COUNTIF(H13:H54,TRUE)</f>
        <v>6</v>
      </c>
    </row>
    <row r="58" spans="2:8" ht="26.25">
      <c r="B58" s="2" t="s">
        <v>47</v>
      </c>
      <c r="C58" s="2"/>
      <c r="D58" s="2"/>
      <c r="E58" s="2"/>
      <c r="H58" s="4" t="str">
        <f>IF(H57=6,"ОТЛИЧНО",IF(H57&gt;4,"хорошо","плохо, попробуй ещё"))</f>
        <v>ОТЛИЧНО</v>
      </c>
    </row>
  </sheetData>
  <dataValidations count="1">
    <dataValidation type="list" allowBlank="1" showInputMessage="1" showErrorMessage="1" sqref="G13 G22 G33 G40 G47 G54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2007-03-12T09:24:29Z</dcterms:created>
  <dcterms:modified xsi:type="dcterms:W3CDTF">2007-03-14T10:44:14Z</dcterms:modified>
  <cp:category/>
  <cp:version/>
  <cp:contentType/>
  <cp:contentStatus/>
</cp:coreProperties>
</file>