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25" windowHeight="5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<sst xmlns="http://schemas.openxmlformats.org/spreadsheetml/2006/main" count="60" uniqueCount="51">
  <si>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Вопросы.</t>
  </si>
  <si>
    <t>1. Что называют механической работой?</t>
  </si>
  <si>
    <t>а) произведение силы на скорость тела.</t>
  </si>
  <si>
    <t>б) произведение силы на путь, пройденный по направлению си</t>
  </si>
  <si>
    <t>лы.</t>
  </si>
  <si>
    <t xml:space="preserve">в) отношение пути ко времени, за которое этот путь пройден. </t>
  </si>
  <si>
    <t>г) произведение скорости тела на время его движения.</t>
  </si>
  <si>
    <t>2. К неподвижному массивному телу массой 100кг приложена</t>
  </si>
  <si>
    <t>сила 200Н. При этом положение тела не изменилось. Чему рав</t>
  </si>
  <si>
    <t>на работа силы?</t>
  </si>
  <si>
    <t>а)20000Дж.</t>
  </si>
  <si>
    <t xml:space="preserve">б) 200Дж. </t>
  </si>
  <si>
    <t xml:space="preserve">в) 0Дж. </t>
  </si>
  <si>
    <t>г) 20Дж.</t>
  </si>
  <si>
    <t>3. Тело под действием силы 20Н переместилось на 40см. Чему</t>
  </si>
  <si>
    <t>равна работа?</t>
  </si>
  <si>
    <t>а) 8Дж.</t>
  </si>
  <si>
    <t xml:space="preserve">б) 800Дж. </t>
  </si>
  <si>
    <t>в) 80Дж.</t>
  </si>
  <si>
    <t>г) 0,8Дж.</t>
  </si>
  <si>
    <t xml:space="preserve">4. Какая из перечисленных ниже единиц принята за единицу </t>
  </si>
  <si>
    <t>мощности?</t>
  </si>
  <si>
    <t>а) Джоуль.</t>
  </si>
  <si>
    <t>б) килограмм.</t>
  </si>
  <si>
    <t>в) Ньютон.</t>
  </si>
  <si>
    <t>г) Ватт.</t>
  </si>
  <si>
    <t>5. По какой формуле расчитывается мощность?</t>
  </si>
  <si>
    <t>а) FS</t>
  </si>
  <si>
    <t>б) Nt</t>
  </si>
  <si>
    <t>в) A/t</t>
  </si>
  <si>
    <t>г) Fh</t>
  </si>
  <si>
    <t>6) За время 2 минуты двигатель мощность 200Вт совершил ра</t>
  </si>
  <si>
    <t>боту:</t>
  </si>
  <si>
    <t>а)240Дж.</t>
  </si>
  <si>
    <t>б)24000Дж.</t>
  </si>
  <si>
    <t>в)400Дж.</t>
  </si>
  <si>
    <t>г)2400Дж.</t>
  </si>
  <si>
    <t xml:space="preserve">7) Груз равномерно опустили на 12 м. а затем равномерно </t>
  </si>
  <si>
    <t xml:space="preserve">подняли на ту же высоту. Одинаковые ли по численному </t>
  </si>
  <si>
    <t>значению работы при этом совершены?</t>
  </si>
  <si>
    <t>а) большая работа совершена при спуске</t>
  </si>
  <si>
    <t>б) большая работа совершена при при подъёме</t>
  </si>
  <si>
    <t>г) ответ неоднозначен</t>
  </si>
  <si>
    <t>в)  одинаковые</t>
  </si>
  <si>
    <t>Ответ</t>
  </si>
  <si>
    <t>б</t>
  </si>
  <si>
    <t>в</t>
  </si>
  <si>
    <t>а</t>
  </si>
  <si>
    <t>г</t>
  </si>
  <si>
    <t>Количество верных ответов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</si>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</sst>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8"/>
      <name val="Arial Cyr"/>
      <family val="0"/>
    </font>
    <font>
      <b/>
      <sz val="22"/>
      <color indexed="10"/>
      <name val="Arial Cyr"/>
      <family val="0"/>
    </font>
    <font>
      <b/>
      <sz val="18"/>
      <color indexed="10"/>
      <name val="Arial Cyr"/>
      <family val="0"/>
    </font>
    <font>
      <b/>
      <sz val="2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57150</xdr:rowOff>
    </xdr:from>
    <xdr:to>
      <xdr:col>10</xdr:col>
      <xdr:colOff>371475</xdr:colOff>
      <xdr:row>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28675" y="57150"/>
          <a:ext cx="6400800" cy="76200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Тест №5. Работа и мощность.</a:t>
          </a:r>
        </a:p>
      </xdr:txBody>
    </xdr:sp>
    <xdr:clientData/>
  </xdr:twoCellAnchor>
  <xdr:twoCellAnchor editAs="oneCell">
    <xdr:from>
      <xdr:col>7</xdr:col>
      <xdr:colOff>476250</xdr:colOff>
      <xdr:row>5</xdr:row>
      <xdr:rowOff>104775</xdr:rowOff>
    </xdr:from>
    <xdr:to>
      <xdr:col>9</xdr:col>
      <xdr:colOff>85725</xdr:colOff>
      <xdr:row>10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914400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62"/>
  <sheetViews>
    <sheetView tabSelected="1" workbookViewId="0" topLeftCell="G1">
      <selection activeCell="N14" sqref="N14"/>
    </sheetView>
  </sheetViews>
  <sheetFormatPr defaultColWidth="9.00390625" defaultRowHeight="12.75"/>
  <sheetData>
    <row r="7" ht="12.75">
      <c r="A7" t="s">
        <v>0</v>
      </c>
    </row>
    <row r="9" spans="1:6" ht="12.75">
      <c r="A9" s="1" t="s">
        <v>1</v>
      </c>
      <c r="B9" s="1"/>
      <c r="C9" s="1"/>
      <c r="D9" s="1"/>
      <c r="E9" s="1"/>
      <c r="F9" s="1"/>
    </row>
    <row r="10" ht="12.75">
      <c r="A10" t="s">
        <v>2</v>
      </c>
    </row>
    <row r="11" ht="12.75">
      <c r="A11" t="s">
        <v>3</v>
      </c>
    </row>
    <row r="12" ht="12.75">
      <c r="A12" t="s">
        <v>4</v>
      </c>
    </row>
    <row r="13" ht="12.75">
      <c r="A13" t="s">
        <v>5</v>
      </c>
    </row>
    <row r="14" spans="1:11" ht="12.75">
      <c r="A14" t="s">
        <v>6</v>
      </c>
      <c r="H14" t="s">
        <v>44</v>
      </c>
      <c r="I14" s="1" t="s">
        <v>45</v>
      </c>
      <c r="K14" t="b">
        <f>IF(I14="б",TRUE,FALSE)</f>
        <v>1</v>
      </c>
    </row>
    <row r="16" spans="1:6" ht="12.75">
      <c r="A16" s="1" t="s">
        <v>7</v>
      </c>
      <c r="B16" s="1"/>
      <c r="C16" s="1"/>
      <c r="D16" s="1"/>
      <c r="E16" s="1"/>
      <c r="F16" s="1"/>
    </row>
    <row r="17" spans="1:6" ht="12.75">
      <c r="A17" s="1" t="s">
        <v>8</v>
      </c>
      <c r="B17" s="1"/>
      <c r="C17" s="1"/>
      <c r="D17" s="1"/>
      <c r="E17" s="1"/>
      <c r="F17" s="1"/>
    </row>
    <row r="18" spans="1:6" ht="12.75">
      <c r="A18" s="1" t="s">
        <v>9</v>
      </c>
      <c r="B18" s="1"/>
      <c r="C18" s="1"/>
      <c r="D18" s="1"/>
      <c r="E18" s="1"/>
      <c r="F18" s="1"/>
    </row>
    <row r="19" ht="12.75">
      <c r="A19" t="s">
        <v>10</v>
      </c>
    </row>
    <row r="20" ht="12.75">
      <c r="A20" t="s">
        <v>11</v>
      </c>
    </row>
    <row r="21" ht="12.75">
      <c r="A21" t="s">
        <v>12</v>
      </c>
    </row>
    <row r="22" spans="1:11" ht="12.75">
      <c r="A22" t="s">
        <v>13</v>
      </c>
      <c r="H22" t="s">
        <v>44</v>
      </c>
      <c r="I22" s="1" t="s">
        <v>46</v>
      </c>
      <c r="K22" t="b">
        <f>IF(I22="в",TRUE,FALSE)</f>
        <v>1</v>
      </c>
    </row>
    <row r="24" spans="1:6" ht="12.75">
      <c r="A24" s="1" t="s">
        <v>14</v>
      </c>
      <c r="B24" s="1"/>
      <c r="C24" s="1"/>
      <c r="D24" s="1"/>
      <c r="E24" s="1"/>
      <c r="F24" s="1"/>
    </row>
    <row r="25" spans="1:6" ht="12.75">
      <c r="A25" s="1" t="s">
        <v>15</v>
      </c>
      <c r="B25" s="1"/>
      <c r="C25" s="1"/>
      <c r="D25" s="1"/>
      <c r="E25" s="1"/>
      <c r="F25" s="1"/>
    </row>
    <row r="26" ht="12.75">
      <c r="A26" t="s">
        <v>16</v>
      </c>
    </row>
    <row r="27" ht="12.75">
      <c r="A27" t="s">
        <v>17</v>
      </c>
    </row>
    <row r="28" ht="12.75">
      <c r="A28" t="s">
        <v>18</v>
      </c>
    </row>
    <row r="29" spans="1:11" ht="12.75">
      <c r="A29" t="s">
        <v>19</v>
      </c>
      <c r="H29" t="s">
        <v>44</v>
      </c>
      <c r="I29" s="1" t="s">
        <v>47</v>
      </c>
      <c r="K29" t="b">
        <f>IF(I29="а",TRUE,FALSE)</f>
        <v>1</v>
      </c>
    </row>
    <row r="31" spans="1:6" ht="12.75">
      <c r="A31" s="1" t="s">
        <v>20</v>
      </c>
      <c r="B31" s="1"/>
      <c r="C31" s="1"/>
      <c r="D31" s="1"/>
      <c r="E31" s="1"/>
      <c r="F31" s="1"/>
    </row>
    <row r="32" spans="1:6" ht="12.75">
      <c r="A32" s="1" t="s">
        <v>21</v>
      </c>
      <c r="B32" s="1"/>
      <c r="C32" s="1"/>
      <c r="D32" s="1"/>
      <c r="E32" s="1"/>
      <c r="F32" s="1"/>
    </row>
    <row r="33" ht="12.75">
      <c r="A33" t="s">
        <v>22</v>
      </c>
    </row>
    <row r="34" ht="12.75">
      <c r="A34" t="s">
        <v>23</v>
      </c>
    </row>
    <row r="35" ht="12.75">
      <c r="A35" t="s">
        <v>24</v>
      </c>
    </row>
    <row r="36" spans="1:11" ht="12.75">
      <c r="A36" t="s">
        <v>25</v>
      </c>
      <c r="H36" t="s">
        <v>44</v>
      </c>
      <c r="I36" s="1" t="s">
        <v>48</v>
      </c>
      <c r="K36" t="b">
        <f>IF(I36="г",TRUE,FALSE)</f>
        <v>1</v>
      </c>
    </row>
    <row r="38" spans="1:6" ht="12.75">
      <c r="A38" s="1" t="s">
        <v>26</v>
      </c>
      <c r="B38" s="1"/>
      <c r="C38" s="1"/>
      <c r="D38" s="1"/>
      <c r="E38" s="1"/>
      <c r="F38" s="1"/>
    </row>
    <row r="39" ht="12.75">
      <c r="A39" t="s">
        <v>27</v>
      </c>
    </row>
    <row r="40" ht="12.75">
      <c r="A40" t="s">
        <v>28</v>
      </c>
    </row>
    <row r="41" ht="12.75">
      <c r="A41" t="s">
        <v>29</v>
      </c>
    </row>
    <row r="42" spans="1:11" ht="12.75">
      <c r="A42" t="s">
        <v>30</v>
      </c>
      <c r="H42" t="s">
        <v>44</v>
      </c>
      <c r="I42" s="1" t="s">
        <v>46</v>
      </c>
      <c r="K42" t="b">
        <f>IF(I42="в",TRUE,FALSE)</f>
        <v>1</v>
      </c>
    </row>
    <row r="44" spans="1:6" ht="12.75">
      <c r="A44" s="1" t="s">
        <v>31</v>
      </c>
      <c r="B44" s="1"/>
      <c r="C44" s="1"/>
      <c r="D44" s="1"/>
      <c r="E44" s="1"/>
      <c r="F44" s="1"/>
    </row>
    <row r="45" spans="1:6" ht="12.75">
      <c r="A45" s="1" t="s">
        <v>32</v>
      </c>
      <c r="B45" s="1"/>
      <c r="C45" s="1"/>
      <c r="D45" s="1"/>
      <c r="E45" s="1"/>
      <c r="F45" s="1"/>
    </row>
    <row r="46" ht="12.75">
      <c r="A46" t="s">
        <v>33</v>
      </c>
    </row>
    <row r="47" ht="12.75">
      <c r="A47" t="s">
        <v>34</v>
      </c>
    </row>
    <row r="48" ht="12.75">
      <c r="A48" t="s">
        <v>35</v>
      </c>
    </row>
    <row r="49" spans="1:11" ht="12.75">
      <c r="A49" t="s">
        <v>36</v>
      </c>
      <c r="H49" t="s">
        <v>44</v>
      </c>
      <c r="I49" s="1" t="s">
        <v>45</v>
      </c>
      <c r="K49" t="b">
        <f>IF(I49="б",TRUE,FALSE)</f>
        <v>1</v>
      </c>
    </row>
    <row r="51" spans="1:6" ht="12.75">
      <c r="A51" s="1" t="s">
        <v>37</v>
      </c>
      <c r="B51" s="1"/>
      <c r="C51" s="1"/>
      <c r="D51" s="1"/>
      <c r="E51" s="1"/>
      <c r="F51" s="1"/>
    </row>
    <row r="52" spans="1:6" ht="12.75">
      <c r="A52" s="1" t="s">
        <v>38</v>
      </c>
      <c r="B52" s="1"/>
      <c r="C52" s="1"/>
      <c r="D52" s="1"/>
      <c r="E52" s="1"/>
      <c r="F52" s="1"/>
    </row>
    <row r="53" spans="1:6" ht="12.75">
      <c r="A53" s="1" t="s">
        <v>39</v>
      </c>
      <c r="B53" s="1"/>
      <c r="C53" s="1"/>
      <c r="D53" s="1"/>
      <c r="E53" s="1"/>
      <c r="F53" s="1"/>
    </row>
    <row r="54" ht="12.75">
      <c r="A54" t="s">
        <v>40</v>
      </c>
    </row>
    <row r="55" ht="12.75">
      <c r="A55" t="s">
        <v>41</v>
      </c>
    </row>
    <row r="56" ht="12.75">
      <c r="A56" t="s">
        <v>43</v>
      </c>
    </row>
    <row r="57" spans="1:11" ht="12.75">
      <c r="A57" t="s">
        <v>42</v>
      </c>
      <c r="H57" t="s">
        <v>44</v>
      </c>
      <c r="I57" s="1" t="s">
        <v>46</v>
      </c>
      <c r="K57" t="b">
        <f>IF(I57="в",TRUE,FALSE)</f>
        <v>1</v>
      </c>
    </row>
    <row r="60" spans="3:11" ht="27.75">
      <c r="C60" s="4" t="s">
        <v>49</v>
      </c>
      <c r="D60" s="4"/>
      <c r="E60" s="4"/>
      <c r="F60" s="4"/>
      <c r="G60" s="4"/>
      <c r="H60" s="4"/>
      <c r="I60" s="3"/>
      <c r="K60" s="2">
        <f>COUNTIF(K14:K57,TRUE)</f>
        <v>7</v>
      </c>
    </row>
    <row r="61" spans="3:9" ht="23.25">
      <c r="C61" s="4"/>
      <c r="D61" s="4"/>
      <c r="E61" s="4"/>
      <c r="F61" s="4"/>
      <c r="G61" s="4"/>
      <c r="H61" s="4"/>
      <c r="I61" s="3"/>
    </row>
    <row r="62" spans="3:11" ht="26.25">
      <c r="C62" s="4" t="s">
        <v>50</v>
      </c>
      <c r="D62" s="4"/>
      <c r="E62" s="4"/>
      <c r="F62" s="4"/>
      <c r="G62" s="4"/>
      <c r="H62" s="4"/>
      <c r="I62" s="3"/>
      <c r="K62" s="5" t="str">
        <f>IF(K60=7,"ОТЛИЧНО",IF(K60&gt;5,"хорошо","плохо, попробуй ещё"))</f>
        <v>ОТЛИЧНО</v>
      </c>
    </row>
  </sheetData>
  <dataValidations count="1">
    <dataValidation type="list" allowBlank="1" showInputMessage="1" showErrorMessage="1" sqref="I14 I22 I29 I36 I42 I49 I57">
      <formula1>"а,б,в,г"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Вера</cp:lastModifiedBy>
  <dcterms:created xsi:type="dcterms:W3CDTF">2007-03-09T10:17:10Z</dcterms:created>
  <dcterms:modified xsi:type="dcterms:W3CDTF">2007-03-10T16:02:55Z</dcterms:modified>
  <cp:category/>
  <cp:version/>
  <cp:contentType/>
  <cp:contentStatus/>
</cp:coreProperties>
</file>